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D:\0 捐款捐物\"/>
    </mc:Choice>
  </mc:AlternateContent>
  <xr:revisionPtr revIDLastSave="0" documentId="8_{664CFE74-DCFA-4F1E-8196-48281FE4A72A}" xr6:coauthVersionLast="45" xr6:coauthVersionMax="45" xr10:uidLastSave="{00000000-0000-0000-0000-000000000000}"/>
  <bookViews>
    <workbookView xWindow="-110" yWindow="-110" windowWidth="19420" windowHeight="10420" tabRatio="645" xr2:uid="{00000000-000D-0000-FFFF-FFFF00000000}"/>
  </bookViews>
  <sheets>
    <sheet name="ALL" sheetId="10" r:id="rId1"/>
  </sheets>
  <definedNames>
    <definedName name="_xlnm._FilterDatabase" localSheetId="0" hidden="1">ALL!$A$5:$E$5</definedName>
    <definedName name="_xlnm.Print_Titles" localSheetId="0">ALL!$1:$5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6" i="10" l="1"/>
  <c r="E66" i="10"/>
  <c r="D67" i="10" l="1"/>
</calcChain>
</file>

<file path=xl/sharedStrings.xml><?xml version="1.0" encoding="utf-8"?>
<sst xmlns="http://schemas.openxmlformats.org/spreadsheetml/2006/main" count="191" uniqueCount="140">
  <si>
    <t>日期</t>
    <phoneticPr fontId="1" type="noConversion"/>
  </si>
  <si>
    <t xml:space="preserve"> </t>
    <phoneticPr fontId="1" type="noConversion"/>
  </si>
  <si>
    <t>財團法人善慧恩社會慈善基金會</t>
    <phoneticPr fontId="1" type="noConversion"/>
  </si>
  <si>
    <t>收據編號</t>
    <phoneticPr fontId="1" type="noConversion"/>
  </si>
  <si>
    <t>捐助者</t>
    <phoneticPr fontId="1" type="noConversion"/>
  </si>
  <si>
    <t>現金</t>
    <phoneticPr fontId="1" type="noConversion"/>
  </si>
  <si>
    <t>匯款</t>
    <phoneticPr fontId="1" type="noConversion"/>
  </si>
  <si>
    <t>善心人士</t>
    <phoneticPr fontId="1" type="noConversion"/>
  </si>
  <si>
    <t>105募042</t>
  </si>
  <si>
    <t>105募043</t>
  </si>
  <si>
    <t>105募044</t>
  </si>
  <si>
    <t>105募045</t>
  </si>
  <si>
    <t>105募046</t>
  </si>
  <si>
    <t>105募041</t>
    <phoneticPr fontId="1" type="noConversion"/>
  </si>
  <si>
    <t>1/3</t>
    <phoneticPr fontId="1" type="noConversion"/>
  </si>
  <si>
    <t>105募047</t>
  </si>
  <si>
    <t>105募048</t>
  </si>
  <si>
    <t>105募049</t>
  </si>
  <si>
    <t>105募050</t>
  </si>
  <si>
    <t>1/4</t>
    <phoneticPr fontId="1" type="noConversion"/>
  </si>
  <si>
    <t>1/5</t>
    <phoneticPr fontId="1" type="noConversion"/>
  </si>
  <si>
    <t>1/6</t>
    <phoneticPr fontId="1" type="noConversion"/>
  </si>
  <si>
    <t>1/8</t>
    <phoneticPr fontId="1" type="noConversion"/>
  </si>
  <si>
    <t>善心人士</t>
    <phoneticPr fontId="1" type="noConversion"/>
  </si>
  <si>
    <t>105募052</t>
  </si>
  <si>
    <t>105募053</t>
  </si>
  <si>
    <t>105募054</t>
  </si>
  <si>
    <t>105募055</t>
  </si>
  <si>
    <t>105募056</t>
  </si>
  <si>
    <t>105募057</t>
  </si>
  <si>
    <t>105募058</t>
  </si>
  <si>
    <t>105募060</t>
  </si>
  <si>
    <t>105募061</t>
  </si>
  <si>
    <t>105募062</t>
  </si>
  <si>
    <t>105募063</t>
  </si>
  <si>
    <t>105募064</t>
  </si>
  <si>
    <t>105募065</t>
  </si>
  <si>
    <t>105募067</t>
  </si>
  <si>
    <t>105募069</t>
  </si>
  <si>
    <t>105募070</t>
  </si>
  <si>
    <t>105募071</t>
  </si>
  <si>
    <t>105募072</t>
  </si>
  <si>
    <t>105募073</t>
  </si>
  <si>
    <t>105募074</t>
  </si>
  <si>
    <t>105募075</t>
  </si>
  <si>
    <t>105募076</t>
  </si>
  <si>
    <t>105募077</t>
  </si>
  <si>
    <t>105募078</t>
  </si>
  <si>
    <t>105募079</t>
  </si>
  <si>
    <t>105募080</t>
  </si>
  <si>
    <t>105募081</t>
  </si>
  <si>
    <t>105募082</t>
  </si>
  <si>
    <t>105募083</t>
  </si>
  <si>
    <t>105募084</t>
  </si>
  <si>
    <t>105募085</t>
  </si>
  <si>
    <t>105募086</t>
  </si>
  <si>
    <t>105募087</t>
  </si>
  <si>
    <t>105募088</t>
  </si>
  <si>
    <t>105募089</t>
  </si>
  <si>
    <t>105募090</t>
  </si>
  <si>
    <t>105募091</t>
  </si>
  <si>
    <t>105募092</t>
  </si>
  <si>
    <t>105募093</t>
  </si>
  <si>
    <t>105募094</t>
  </si>
  <si>
    <t>105募095</t>
  </si>
  <si>
    <t>105募096</t>
  </si>
  <si>
    <t>105募097</t>
  </si>
  <si>
    <t>105募098</t>
  </si>
  <si>
    <t>105募099</t>
  </si>
  <si>
    <t>105募100</t>
  </si>
  <si>
    <t>105募051</t>
  </si>
  <si>
    <t>1/8</t>
    <phoneticPr fontId="1" type="noConversion"/>
  </si>
  <si>
    <t>1/12</t>
    <phoneticPr fontId="1" type="noConversion"/>
  </si>
  <si>
    <t>105募101</t>
  </si>
  <si>
    <t>1/17</t>
    <phoneticPr fontId="1" type="noConversion"/>
  </si>
  <si>
    <t>105募102</t>
    <phoneticPr fontId="1" type="noConversion"/>
  </si>
  <si>
    <t>105募103</t>
    <phoneticPr fontId="1" type="noConversion"/>
  </si>
  <si>
    <t>2/10</t>
    <phoneticPr fontId="1" type="noConversion"/>
  </si>
  <si>
    <t>2/10</t>
    <phoneticPr fontId="1" type="noConversion"/>
  </si>
  <si>
    <t>善心人士</t>
    <phoneticPr fontId="1" type="noConversion"/>
  </si>
  <si>
    <t>勸募計畫捐款明細表</t>
    <phoneticPr fontId="1" type="noConversion"/>
  </si>
  <si>
    <t>羅○欣</t>
    <phoneticPr fontId="1" type="noConversion"/>
  </si>
  <si>
    <t>李○鳳</t>
    <phoneticPr fontId="1" type="noConversion"/>
  </si>
  <si>
    <t>陳○崇</t>
    <phoneticPr fontId="1" type="noConversion"/>
  </si>
  <si>
    <t>皇○企業有限公司</t>
    <phoneticPr fontId="1" type="noConversion"/>
  </si>
  <si>
    <t>楊○明</t>
    <phoneticPr fontId="1" type="noConversion"/>
  </si>
  <si>
    <t>黃○菁</t>
    <phoneticPr fontId="1" type="noConversion"/>
  </si>
  <si>
    <t>進○汽車保養</t>
    <phoneticPr fontId="1" type="noConversion"/>
  </si>
  <si>
    <t>社團法人高雄市○林觀音慈愛會</t>
    <phoneticPr fontId="1" type="noConversion"/>
  </si>
  <si>
    <t>蔡○茂</t>
    <phoneticPr fontId="1" type="noConversion"/>
  </si>
  <si>
    <t>翁○訓</t>
    <phoneticPr fontId="1" type="noConversion"/>
  </si>
  <si>
    <t>洪○貌</t>
    <phoneticPr fontId="1" type="noConversion"/>
  </si>
  <si>
    <t>高雄市○元慈善會</t>
    <phoneticPr fontId="1" type="noConversion"/>
  </si>
  <si>
    <t>徐○恆</t>
    <phoneticPr fontId="1" type="noConversion"/>
  </si>
  <si>
    <t>高雄市○善社團理事長聯誼會</t>
    <phoneticPr fontId="1" type="noConversion"/>
  </si>
  <si>
    <t>○輝</t>
    <phoneticPr fontId="1" type="noConversion"/>
  </si>
  <si>
    <t>邱○文</t>
    <phoneticPr fontId="1" type="noConversion"/>
  </si>
  <si>
    <t>高雄市○用科技大學校友總會</t>
    <phoneticPr fontId="1" type="noConversion"/>
  </si>
  <si>
    <t>張○禎</t>
    <phoneticPr fontId="1" type="noConversion"/>
  </si>
  <si>
    <t>葉○銘</t>
    <phoneticPr fontId="1" type="noConversion"/>
  </si>
  <si>
    <t>潮○國中家長會</t>
    <phoneticPr fontId="1" type="noConversion"/>
  </si>
  <si>
    <t>社團法人高雄市濟○慈善會</t>
    <phoneticPr fontId="1" type="noConversion"/>
  </si>
  <si>
    <t>周○福</t>
    <phoneticPr fontId="1" type="noConversion"/>
  </si>
  <si>
    <t>蔡○正</t>
    <phoneticPr fontId="1" type="noConversion"/>
  </si>
  <si>
    <t>高○金屬股份有限公司</t>
    <phoneticPr fontId="1" type="noConversion"/>
  </si>
  <si>
    <t>馮○銓</t>
    <phoneticPr fontId="1" type="noConversion"/>
  </si>
  <si>
    <t>羅○玉</t>
    <phoneticPr fontId="1" type="noConversion"/>
  </si>
  <si>
    <t>崇○工業股份有限公司</t>
    <phoneticPr fontId="1" type="noConversion"/>
  </si>
  <si>
    <t>曾○芬</t>
    <phoneticPr fontId="1" type="noConversion"/>
  </si>
  <si>
    <t>楊○萍</t>
    <phoneticPr fontId="1" type="noConversion"/>
  </si>
  <si>
    <t>曾○強</t>
    <phoneticPr fontId="1" type="noConversion"/>
  </si>
  <si>
    <t>王○村</t>
    <phoneticPr fontId="1" type="noConversion"/>
  </si>
  <si>
    <t>梁○毅</t>
    <phoneticPr fontId="1" type="noConversion"/>
  </si>
  <si>
    <t>張○勝</t>
    <phoneticPr fontId="1" type="noConversion"/>
  </si>
  <si>
    <t>黃○宇</t>
    <phoneticPr fontId="1" type="noConversion"/>
  </si>
  <si>
    <t>田○珠</t>
    <phoneticPr fontId="1" type="noConversion"/>
  </si>
  <si>
    <t>任○菊</t>
    <phoneticPr fontId="1" type="noConversion"/>
  </si>
  <si>
    <t>加○鋼鐵工業股份有限公司</t>
    <phoneticPr fontId="1" type="noConversion"/>
  </si>
  <si>
    <t>楊○雪</t>
    <phoneticPr fontId="1" type="noConversion"/>
  </si>
  <si>
    <t>瀚○科技開發有限公司</t>
    <phoneticPr fontId="1" type="noConversion"/>
  </si>
  <si>
    <t>玖○工程有限公司</t>
    <phoneticPr fontId="1" type="noConversion"/>
  </si>
  <si>
    <t>楊○勝</t>
    <phoneticPr fontId="1" type="noConversion"/>
  </si>
  <si>
    <t>屏東縣立○正國中</t>
    <phoneticPr fontId="1" type="noConversion"/>
  </si>
  <si>
    <t>曾○蓉</t>
    <phoneticPr fontId="1" type="noConversion"/>
  </si>
  <si>
    <t>林○辰</t>
    <phoneticPr fontId="1" type="noConversion"/>
  </si>
  <si>
    <t>郭○玲</t>
    <phoneticPr fontId="1" type="noConversion"/>
  </si>
  <si>
    <t>朱○貴</t>
    <phoneticPr fontId="1" type="noConversion"/>
  </si>
  <si>
    <t>張○珍</t>
    <phoneticPr fontId="1" type="noConversion"/>
  </si>
  <si>
    <t>蔡○臻</t>
    <phoneticPr fontId="1" type="noConversion"/>
  </si>
  <si>
    <t>羅○旭</t>
    <phoneticPr fontId="1" type="noConversion"/>
  </si>
  <si>
    <t>薛○雯</t>
    <phoneticPr fontId="1" type="noConversion"/>
  </si>
  <si>
    <t>楊○貴</t>
    <phoneticPr fontId="1" type="noConversion"/>
  </si>
  <si>
    <t>李○潔</t>
    <phoneticPr fontId="1" type="noConversion"/>
  </si>
  <si>
    <t>蔡○敏</t>
    <phoneticPr fontId="1" type="noConversion"/>
  </si>
  <si>
    <t>吳○琇</t>
    <phoneticPr fontId="1" type="noConversion"/>
  </si>
  <si>
    <t>居○風味餐廳</t>
    <phoneticPr fontId="1" type="noConversion"/>
  </si>
  <si>
    <t>顏○欣</t>
    <phoneticPr fontId="1" type="noConversion"/>
  </si>
  <si>
    <t>總計</t>
    <phoneticPr fontId="1" type="noConversion"/>
  </si>
  <si>
    <t>小計</t>
    <phoneticPr fontId="1" type="noConversion"/>
  </si>
  <si>
    <t>i起來 真愛不輟天使 (衛部救字第1051363027號)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</si>
</sst>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76" formatCode="_-&quot;$&quot;* #,##0_-;\-&quot;$&quot;* #,##0_-;_-&quot;$&quot;* &quot;-&quot;??_-;_-@_-"/>
  </numFmts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8"/>
      <name val="文鼎中特圓"/>
      <family val="3"/>
      <charset val="136"/>
    </font>
    <font>
      <sz val="12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20"/>
      <name val="文鼎中特圓"/>
      <family val="3"/>
      <charset val="136"/>
    </font>
    <font>
      <sz val="12"/>
      <name val="文鼎中特圓"/>
      <family val="3"/>
      <charset val="136"/>
    </font>
    <font>
      <sz val="18"/>
      <name val="文鼎中特圓"/>
      <family val="3"/>
      <charset val="136"/>
    </font>
    <font>
      <b/>
      <sz val="12"/>
      <name val="文鼎細圓"/>
      <family val="3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NumberFormat="1" applyFont="1" applyFill="1" applyBorder="1" applyAlignment="1">
      <alignment vertical="center" shrinkToFit="1"/>
    </xf>
    <xf numFmtId="176" fontId="5" fillId="0" borderId="2" xfId="2" applyNumberFormat="1" applyFont="1" applyBorder="1" applyAlignment="1">
      <alignment vertical="center" shrinkToFit="1"/>
    </xf>
    <xf numFmtId="176" fontId="5" fillId="0" borderId="2" xfId="2" applyNumberFormat="1" applyFont="1" applyBorder="1" applyAlignment="1">
      <alignment horizontal="left" vertical="center" shrinkToFit="1"/>
    </xf>
    <xf numFmtId="176" fontId="6" fillId="0" borderId="2" xfId="2" applyNumberFormat="1" applyFont="1" applyBorder="1" applyAlignment="1">
      <alignment horizontal="left" vertical="center" shrinkToFit="1"/>
    </xf>
    <xf numFmtId="176" fontId="4" fillId="0" borderId="2" xfId="2" applyNumberFormat="1" applyFont="1" applyBorder="1" applyAlignment="1">
      <alignment vertical="center" shrinkToFit="1"/>
    </xf>
    <xf numFmtId="176" fontId="4" fillId="0" borderId="1" xfId="2" applyNumberFormat="1" applyFont="1" applyBorder="1" applyAlignment="1">
      <alignment vertical="center" shrinkToFit="1"/>
    </xf>
    <xf numFmtId="176" fontId="6" fillId="0" borderId="1" xfId="2" applyNumberFormat="1" applyFont="1" applyBorder="1" applyAlignment="1">
      <alignment horizontal="left" vertical="center" shrinkToFit="1"/>
    </xf>
    <xf numFmtId="176" fontId="5" fillId="0" borderId="1" xfId="2" applyNumberFormat="1" applyFont="1" applyBorder="1" applyAlignment="1">
      <alignment horizontal="left" vertical="center" shrinkToFit="1"/>
    </xf>
    <xf numFmtId="176" fontId="5" fillId="0" borderId="1" xfId="2" applyNumberFormat="1" applyFont="1" applyBorder="1" applyAlignment="1">
      <alignment vertical="center" shrinkToFit="1"/>
    </xf>
    <xf numFmtId="176" fontId="4" fillId="0" borderId="2" xfId="2" applyNumberFormat="1" applyFont="1" applyBorder="1" applyAlignment="1">
      <alignment horizontal="left" vertical="center" shrinkToFit="1"/>
    </xf>
    <xf numFmtId="176" fontId="4" fillId="0" borderId="1" xfId="2" applyNumberFormat="1" applyFont="1" applyBorder="1" applyAlignment="1">
      <alignment horizontal="left" vertical="center" shrinkToFit="1"/>
    </xf>
    <xf numFmtId="0" fontId="8" fillId="0" borderId="0" xfId="0" applyNumberFormat="1" applyFont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left" vertical="center"/>
    </xf>
    <xf numFmtId="42" fontId="8" fillId="0" borderId="0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Border="1" applyAlignment="1">
      <alignment vertical="center" shrinkToFit="1"/>
    </xf>
    <xf numFmtId="49" fontId="11" fillId="0" borderId="0" xfId="0" applyNumberFormat="1" applyFont="1" applyBorder="1" applyAlignment="1">
      <alignment horizontal="center" vertical="center" shrinkToFit="1"/>
    </xf>
    <xf numFmtId="42" fontId="11" fillId="0" borderId="0" xfId="0" applyNumberFormat="1" applyFont="1" applyBorder="1" applyAlignment="1">
      <alignment vertical="center" shrinkToFit="1"/>
    </xf>
    <xf numFmtId="0" fontId="12" fillId="0" borderId="0" xfId="0" applyNumberFormat="1" applyFont="1" applyBorder="1" applyAlignment="1">
      <alignment horizontal="left" vertical="center" shrinkToFit="1"/>
    </xf>
    <xf numFmtId="49" fontId="11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/>
    </xf>
    <xf numFmtId="42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center" vertical="center" shrinkToFit="1"/>
    </xf>
    <xf numFmtId="0" fontId="4" fillId="2" borderId="4" xfId="0" applyNumberFormat="1" applyFont="1" applyFill="1" applyBorder="1" applyAlignment="1">
      <alignment horizontal="center" vertical="center" shrinkToFit="1"/>
    </xf>
    <xf numFmtId="42" fontId="4" fillId="2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left" vertical="center" shrinkToFit="1"/>
    </xf>
    <xf numFmtId="42" fontId="5" fillId="0" borderId="2" xfId="0" applyNumberFormat="1" applyFont="1" applyBorder="1" applyAlignment="1">
      <alignment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4" fillId="0" borderId="2" xfId="0" applyNumberFormat="1" applyFont="1" applyBorder="1" applyAlignment="1">
      <alignment horizontal="left" vertical="center" shrinkToFit="1"/>
    </xf>
    <xf numFmtId="42" fontId="4" fillId="0" borderId="2" xfId="0" applyNumberFormat="1" applyFont="1" applyBorder="1" applyAlignment="1">
      <alignment vertical="center" shrinkToFit="1"/>
    </xf>
    <xf numFmtId="0" fontId="4" fillId="0" borderId="1" xfId="0" applyNumberFormat="1" applyFont="1" applyBorder="1" applyAlignment="1">
      <alignment horizontal="left" vertical="center" shrinkToFit="1"/>
    </xf>
    <xf numFmtId="42" fontId="4" fillId="0" borderId="1" xfId="0" applyNumberFormat="1" applyFont="1" applyBorder="1" applyAlignment="1">
      <alignment vertical="center" shrinkToFit="1"/>
    </xf>
    <xf numFmtId="0" fontId="6" fillId="0" borderId="1" xfId="0" applyNumberFormat="1" applyFont="1" applyBorder="1" applyAlignment="1">
      <alignment horizontal="left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2" fontId="4" fillId="0" borderId="8" xfId="0" applyNumberFormat="1" applyFont="1" applyBorder="1" applyAlignment="1">
      <alignment horizontal="left" vertical="center" shrinkToFit="1"/>
    </xf>
    <xf numFmtId="0" fontId="7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42" fontId="4" fillId="0" borderId="9" xfId="0" applyNumberFormat="1" applyFont="1" applyBorder="1" applyAlignment="1">
      <alignment horizontal="center" vertical="center" shrinkToFit="1"/>
    </xf>
    <xf numFmtId="42" fontId="4" fillId="0" borderId="10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</cellXfs>
  <cellStyles count="3">
    <cellStyle name="一般" xfId="0" builtinId="0"/>
    <cellStyle name="一般_銷貨明細表-95.10月" xfId="1" xr:uid="{00000000-0005-0000-0000-000001000000}"/>
    <cellStyle name="貨幣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7"/>
  <sheetViews>
    <sheetView tabSelected="1" workbookViewId="0">
      <pane xSplit="3" ySplit="5" topLeftCell="D58" activePane="bottomRight" state="frozen"/>
      <selection activeCell="F30" sqref="F30"/>
      <selection pane="topRight" activeCell="F30" sqref="F30"/>
      <selection pane="bottomLeft" activeCell="F30" sqref="F30"/>
      <selection pane="bottomRight" activeCell="F59" sqref="F59"/>
    </sheetView>
  </sheetViews>
  <sheetFormatPr defaultColWidth="9" defaultRowHeight="17"/>
  <cols>
    <col min="1" max="1" width="12" style="22" customWidth="1"/>
    <col min="2" max="2" width="7.81640625" style="22" customWidth="1"/>
    <col min="3" max="3" width="40.90625" style="23" customWidth="1"/>
    <col min="4" max="4" width="10.81640625" style="23" customWidth="1"/>
    <col min="5" max="5" width="10.6328125" style="24" customWidth="1"/>
    <col min="6" max="16384" width="9" style="25"/>
  </cols>
  <sheetData>
    <row r="1" spans="1:5" s="12" customFormat="1" ht="21" customHeight="1">
      <c r="A1" s="43" t="s">
        <v>2</v>
      </c>
      <c r="B1" s="43"/>
      <c r="C1" s="43"/>
      <c r="D1" s="43"/>
      <c r="E1" s="43"/>
    </row>
    <row r="2" spans="1:5" s="12" customFormat="1" ht="21" customHeight="1">
      <c r="A2" s="43" t="s">
        <v>139</v>
      </c>
      <c r="B2" s="43"/>
      <c r="C2" s="43"/>
      <c r="D2" s="43"/>
      <c r="E2" s="43"/>
    </row>
    <row r="3" spans="1:5" s="12" customFormat="1" ht="21" customHeight="1">
      <c r="A3" s="44" t="s">
        <v>80</v>
      </c>
      <c r="B3" s="45"/>
      <c r="C3" s="45"/>
      <c r="D3" s="45"/>
      <c r="E3" s="45"/>
    </row>
    <row r="4" spans="1:5" s="16" customFormat="1" ht="18.75" customHeight="1" thickBot="1">
      <c r="A4" s="13" t="s">
        <v>1</v>
      </c>
      <c r="B4" s="13"/>
      <c r="C4" s="14"/>
      <c r="D4" s="14"/>
      <c r="E4" s="15"/>
    </row>
    <row r="5" spans="1:5" s="17" customFormat="1" ht="17.25" customHeight="1" thickBot="1">
      <c r="A5" s="26" t="s">
        <v>3</v>
      </c>
      <c r="B5" s="27" t="s">
        <v>0</v>
      </c>
      <c r="C5" s="28" t="s">
        <v>4</v>
      </c>
      <c r="D5" s="28" t="s">
        <v>5</v>
      </c>
      <c r="E5" s="29" t="s">
        <v>6</v>
      </c>
    </row>
    <row r="6" spans="1:5" s="1" customFormat="1" ht="17.25" customHeight="1">
      <c r="A6" s="30" t="s">
        <v>13</v>
      </c>
      <c r="B6" s="34" t="s">
        <v>14</v>
      </c>
      <c r="C6" s="32" t="s">
        <v>81</v>
      </c>
      <c r="D6" s="2"/>
      <c r="E6" s="33">
        <v>6000</v>
      </c>
    </row>
    <row r="7" spans="1:5" s="1" customFormat="1" ht="17.25" customHeight="1">
      <c r="A7" s="30" t="s">
        <v>8</v>
      </c>
      <c r="B7" s="34" t="s">
        <v>14</v>
      </c>
      <c r="C7" s="35" t="s">
        <v>82</v>
      </c>
      <c r="D7" s="2"/>
      <c r="E7" s="33">
        <v>6000</v>
      </c>
    </row>
    <row r="8" spans="1:5" s="1" customFormat="1" ht="17.25" customHeight="1">
      <c r="A8" s="30" t="s">
        <v>9</v>
      </c>
      <c r="B8" s="34" t="s">
        <v>14</v>
      </c>
      <c r="C8" s="40" t="s">
        <v>7</v>
      </c>
      <c r="D8" s="3"/>
      <c r="E8" s="33">
        <v>6000</v>
      </c>
    </row>
    <row r="9" spans="1:5" s="1" customFormat="1" ht="17.25" customHeight="1">
      <c r="A9" s="30" t="s">
        <v>10</v>
      </c>
      <c r="B9" s="34" t="s">
        <v>19</v>
      </c>
      <c r="C9" s="35" t="s">
        <v>83</v>
      </c>
      <c r="D9" s="4"/>
      <c r="E9" s="37">
        <v>3000</v>
      </c>
    </row>
    <row r="10" spans="1:5" s="1" customFormat="1" ht="17.25" customHeight="1">
      <c r="A10" s="30" t="s">
        <v>11</v>
      </c>
      <c r="B10" s="34" t="s">
        <v>20</v>
      </c>
      <c r="C10" s="35" t="s">
        <v>84</v>
      </c>
      <c r="D10" s="5"/>
      <c r="E10" s="37">
        <v>6000</v>
      </c>
    </row>
    <row r="11" spans="1:5" s="1" customFormat="1" ht="17.25" customHeight="1">
      <c r="A11" s="30" t="s">
        <v>12</v>
      </c>
      <c r="B11" s="34" t="s">
        <v>20</v>
      </c>
      <c r="C11" s="38" t="s">
        <v>85</v>
      </c>
      <c r="D11" s="39"/>
      <c r="E11" s="39">
        <v>6000</v>
      </c>
    </row>
    <row r="12" spans="1:5" s="1" customFormat="1" ht="17.25" customHeight="1">
      <c r="A12" s="30" t="s">
        <v>15</v>
      </c>
      <c r="B12" s="31" t="s">
        <v>21</v>
      </c>
      <c r="C12" s="38" t="s">
        <v>86</v>
      </c>
      <c r="D12" s="6"/>
      <c r="E12" s="39">
        <v>6000</v>
      </c>
    </row>
    <row r="13" spans="1:5" s="1" customFormat="1" ht="17.25" customHeight="1">
      <c r="A13" s="30" t="s">
        <v>16</v>
      </c>
      <c r="B13" s="31" t="s">
        <v>21</v>
      </c>
      <c r="C13" s="35" t="s">
        <v>87</v>
      </c>
      <c r="D13" s="6">
        <v>3000</v>
      </c>
      <c r="E13" s="39"/>
    </row>
    <row r="14" spans="1:5" s="1" customFormat="1" ht="17.25" customHeight="1">
      <c r="A14" s="30" t="s">
        <v>17</v>
      </c>
      <c r="B14" s="31" t="s">
        <v>22</v>
      </c>
      <c r="C14" s="40" t="s">
        <v>23</v>
      </c>
      <c r="D14" s="7">
        <v>1220</v>
      </c>
      <c r="E14" s="39"/>
    </row>
    <row r="15" spans="1:5" s="1" customFormat="1" ht="17.25" customHeight="1">
      <c r="A15" s="30" t="s">
        <v>18</v>
      </c>
      <c r="B15" s="31" t="s">
        <v>22</v>
      </c>
      <c r="C15" s="40" t="s">
        <v>23</v>
      </c>
      <c r="D15" s="7">
        <v>23910</v>
      </c>
      <c r="E15" s="39"/>
    </row>
    <row r="16" spans="1:5" s="1" customFormat="1" ht="17.25" customHeight="1">
      <c r="A16" s="30" t="s">
        <v>70</v>
      </c>
      <c r="B16" s="31" t="s">
        <v>22</v>
      </c>
      <c r="C16" s="40" t="s">
        <v>88</v>
      </c>
      <c r="D16" s="7">
        <v>33600</v>
      </c>
      <c r="E16" s="39"/>
    </row>
    <row r="17" spans="1:5" s="1" customFormat="1" ht="17.25" customHeight="1">
      <c r="A17" s="30" t="s">
        <v>24</v>
      </c>
      <c r="B17" s="31" t="s">
        <v>22</v>
      </c>
      <c r="C17" s="40" t="s">
        <v>89</v>
      </c>
      <c r="D17" s="7">
        <v>10000</v>
      </c>
      <c r="E17" s="39"/>
    </row>
    <row r="18" spans="1:5" s="1" customFormat="1" ht="17.25" customHeight="1">
      <c r="A18" s="30" t="s">
        <v>25</v>
      </c>
      <c r="B18" s="31" t="s">
        <v>22</v>
      </c>
      <c r="C18" s="40" t="s">
        <v>90</v>
      </c>
      <c r="D18" s="7">
        <v>1000</v>
      </c>
      <c r="E18" s="39"/>
    </row>
    <row r="19" spans="1:5" s="1" customFormat="1" ht="17.25" customHeight="1">
      <c r="A19" s="30" t="s">
        <v>26</v>
      </c>
      <c r="B19" s="31" t="s">
        <v>22</v>
      </c>
      <c r="C19" s="36" t="s">
        <v>91</v>
      </c>
      <c r="D19" s="10">
        <v>3000</v>
      </c>
      <c r="E19" s="5"/>
    </row>
    <row r="20" spans="1:5" s="1" customFormat="1" ht="17.25" customHeight="1">
      <c r="A20" s="30" t="s">
        <v>27</v>
      </c>
      <c r="B20" s="31" t="s">
        <v>22</v>
      </c>
      <c r="C20" s="40" t="s">
        <v>92</v>
      </c>
      <c r="D20" s="6">
        <v>3000</v>
      </c>
      <c r="E20" s="6"/>
    </row>
    <row r="21" spans="1:5" s="1" customFormat="1" ht="17.25" customHeight="1">
      <c r="A21" s="30" t="s">
        <v>28</v>
      </c>
      <c r="B21" s="31" t="s">
        <v>22</v>
      </c>
      <c r="C21" s="36" t="s">
        <v>93</v>
      </c>
      <c r="D21" s="11">
        <v>2000</v>
      </c>
      <c r="E21" s="6"/>
    </row>
    <row r="22" spans="1:5" s="1" customFormat="1" ht="17.25" customHeight="1">
      <c r="A22" s="30" t="s">
        <v>29</v>
      </c>
      <c r="B22" s="31" t="s">
        <v>22</v>
      </c>
      <c r="C22" s="36" t="s">
        <v>94</v>
      </c>
      <c r="D22" s="6">
        <v>2000</v>
      </c>
      <c r="E22" s="6"/>
    </row>
    <row r="23" spans="1:5" s="1" customFormat="1" ht="17.25" customHeight="1">
      <c r="A23" s="30" t="s">
        <v>30</v>
      </c>
      <c r="B23" s="31" t="s">
        <v>22</v>
      </c>
      <c r="C23" s="32" t="s">
        <v>95</v>
      </c>
      <c r="D23" s="9">
        <v>6000</v>
      </c>
      <c r="E23" s="9"/>
    </row>
    <row r="24" spans="1:5" s="1" customFormat="1" ht="17.25" customHeight="1">
      <c r="A24" s="30" t="s">
        <v>31</v>
      </c>
      <c r="B24" s="34" t="s">
        <v>71</v>
      </c>
      <c r="C24" s="38" t="s">
        <v>96</v>
      </c>
      <c r="D24" s="39">
        <v>2000</v>
      </c>
      <c r="E24" s="39"/>
    </row>
    <row r="25" spans="1:5" s="1" customFormat="1" ht="17.25" customHeight="1">
      <c r="A25" s="30" t="s">
        <v>32</v>
      </c>
      <c r="B25" s="34" t="s">
        <v>71</v>
      </c>
      <c r="C25" s="35" t="s">
        <v>97</v>
      </c>
      <c r="D25" s="2">
        <v>12000</v>
      </c>
      <c r="E25" s="33"/>
    </row>
    <row r="26" spans="1:5" s="1" customFormat="1" ht="17.25" customHeight="1">
      <c r="A26" s="30" t="s">
        <v>33</v>
      </c>
      <c r="B26" s="34" t="s">
        <v>71</v>
      </c>
      <c r="C26" s="36" t="s">
        <v>98</v>
      </c>
      <c r="D26" s="11">
        <v>1000</v>
      </c>
      <c r="E26" s="6"/>
    </row>
    <row r="27" spans="1:5" s="1" customFormat="1" ht="17.25" customHeight="1">
      <c r="A27" s="30" t="s">
        <v>34</v>
      </c>
      <c r="B27" s="34" t="s">
        <v>71</v>
      </c>
      <c r="C27" s="40" t="s">
        <v>99</v>
      </c>
      <c r="D27" s="11">
        <v>10000</v>
      </c>
      <c r="E27" s="6"/>
    </row>
    <row r="28" spans="1:5" s="1" customFormat="1" ht="17.25" customHeight="1">
      <c r="A28" s="30" t="s">
        <v>35</v>
      </c>
      <c r="B28" s="34" t="s">
        <v>71</v>
      </c>
      <c r="C28" s="36" t="s">
        <v>100</v>
      </c>
      <c r="D28" s="10">
        <v>3000</v>
      </c>
      <c r="E28" s="5"/>
    </row>
    <row r="29" spans="1:5" s="1" customFormat="1" ht="17.25" customHeight="1">
      <c r="A29" s="30" t="s">
        <v>36</v>
      </c>
      <c r="B29" s="34" t="s">
        <v>71</v>
      </c>
      <c r="C29" s="40" t="s">
        <v>101</v>
      </c>
      <c r="D29" s="6">
        <v>2000</v>
      </c>
      <c r="E29" s="6"/>
    </row>
    <row r="30" spans="1:5" s="1" customFormat="1" ht="17.25" customHeight="1">
      <c r="A30" s="30" t="s">
        <v>37</v>
      </c>
      <c r="B30" s="34" t="s">
        <v>71</v>
      </c>
      <c r="C30" s="36" t="s">
        <v>102</v>
      </c>
      <c r="D30" s="6">
        <v>2000</v>
      </c>
      <c r="E30" s="6"/>
    </row>
    <row r="31" spans="1:5" s="1" customFormat="1" ht="17.25" customHeight="1">
      <c r="A31" s="30" t="s">
        <v>38</v>
      </c>
      <c r="B31" s="34" t="s">
        <v>71</v>
      </c>
      <c r="C31" s="40" t="s">
        <v>103</v>
      </c>
      <c r="D31" s="6">
        <v>1200</v>
      </c>
      <c r="E31" s="6"/>
    </row>
    <row r="32" spans="1:5" s="1" customFormat="1" ht="17.25" customHeight="1">
      <c r="A32" s="30" t="s">
        <v>39</v>
      </c>
      <c r="B32" s="34" t="s">
        <v>71</v>
      </c>
      <c r="C32" s="38" t="s">
        <v>104</v>
      </c>
      <c r="D32" s="39">
        <v>6000</v>
      </c>
      <c r="E32" s="39"/>
    </row>
    <row r="33" spans="1:5" s="1" customFormat="1" ht="17.25" customHeight="1">
      <c r="A33" s="30" t="s">
        <v>40</v>
      </c>
      <c r="B33" s="34" t="s">
        <v>71</v>
      </c>
      <c r="C33" s="35" t="s">
        <v>105</v>
      </c>
      <c r="D33" s="2">
        <v>1000</v>
      </c>
      <c r="E33" s="33"/>
    </row>
    <row r="34" spans="1:5" s="1" customFormat="1" ht="17.25" customHeight="1">
      <c r="A34" s="30" t="s">
        <v>41</v>
      </c>
      <c r="B34" s="34" t="s">
        <v>71</v>
      </c>
      <c r="C34" s="36" t="s">
        <v>106</v>
      </c>
      <c r="D34" s="11">
        <v>1200</v>
      </c>
      <c r="E34" s="6"/>
    </row>
    <row r="35" spans="1:5" s="1" customFormat="1" ht="17.25" customHeight="1">
      <c r="A35" s="30" t="s">
        <v>42</v>
      </c>
      <c r="B35" s="34" t="s">
        <v>71</v>
      </c>
      <c r="C35" s="40" t="s">
        <v>107</v>
      </c>
      <c r="D35" s="39">
        <v>6000</v>
      </c>
      <c r="E35" s="6"/>
    </row>
    <row r="36" spans="1:5" s="1" customFormat="1" ht="17.25" customHeight="1">
      <c r="A36" s="30" t="s">
        <v>43</v>
      </c>
      <c r="B36" s="34" t="s">
        <v>71</v>
      </c>
      <c r="C36" s="40" t="s">
        <v>108</v>
      </c>
      <c r="D36" s="6">
        <v>8000</v>
      </c>
      <c r="E36" s="6"/>
    </row>
    <row r="37" spans="1:5" s="1" customFormat="1" ht="17.25" customHeight="1">
      <c r="A37" s="30" t="s">
        <v>44</v>
      </c>
      <c r="B37" s="34" t="s">
        <v>71</v>
      </c>
      <c r="C37" s="40" t="s">
        <v>109</v>
      </c>
      <c r="D37" s="6">
        <v>1000</v>
      </c>
      <c r="E37" s="6"/>
    </row>
    <row r="38" spans="1:5" s="1" customFormat="1" ht="17.25" customHeight="1">
      <c r="A38" s="30" t="s">
        <v>45</v>
      </c>
      <c r="B38" s="34" t="s">
        <v>71</v>
      </c>
      <c r="C38" s="40" t="s">
        <v>110</v>
      </c>
      <c r="D38" s="6">
        <v>1000</v>
      </c>
      <c r="E38" s="6"/>
    </row>
    <row r="39" spans="1:5" s="1" customFormat="1" ht="17.25" customHeight="1">
      <c r="A39" s="30" t="s">
        <v>46</v>
      </c>
      <c r="B39" s="34" t="s">
        <v>71</v>
      </c>
      <c r="C39" s="40" t="s">
        <v>111</v>
      </c>
      <c r="D39" s="6">
        <v>2000</v>
      </c>
      <c r="E39" s="6"/>
    </row>
    <row r="40" spans="1:5" s="1" customFormat="1" ht="17.25" customHeight="1">
      <c r="A40" s="30" t="s">
        <v>47</v>
      </c>
      <c r="B40" s="34" t="s">
        <v>71</v>
      </c>
      <c r="C40" s="40" t="s">
        <v>112</v>
      </c>
      <c r="D40" s="6">
        <v>1000</v>
      </c>
      <c r="E40" s="6"/>
    </row>
    <row r="41" spans="1:5" s="1" customFormat="1" ht="17.25" customHeight="1">
      <c r="A41" s="30" t="s">
        <v>48</v>
      </c>
      <c r="B41" s="34" t="s">
        <v>71</v>
      </c>
      <c r="C41" s="40" t="s">
        <v>113</v>
      </c>
      <c r="D41" s="6">
        <v>1000</v>
      </c>
      <c r="E41" s="6"/>
    </row>
    <row r="42" spans="1:5" s="1" customFormat="1" ht="17.25" customHeight="1">
      <c r="A42" s="30" t="s">
        <v>49</v>
      </c>
      <c r="B42" s="34" t="s">
        <v>71</v>
      </c>
      <c r="C42" s="40" t="s">
        <v>114</v>
      </c>
      <c r="D42" s="6">
        <v>1000</v>
      </c>
      <c r="E42" s="6"/>
    </row>
    <row r="43" spans="1:5" s="1" customFormat="1" ht="17.25" customHeight="1">
      <c r="A43" s="30" t="s">
        <v>50</v>
      </c>
      <c r="B43" s="34" t="s">
        <v>71</v>
      </c>
      <c r="C43" s="40" t="s">
        <v>115</v>
      </c>
      <c r="D43" s="6">
        <v>1000</v>
      </c>
      <c r="E43" s="6"/>
    </row>
    <row r="44" spans="1:5" s="1" customFormat="1" ht="17.25" customHeight="1">
      <c r="A44" s="30" t="s">
        <v>51</v>
      </c>
      <c r="B44" s="34" t="s">
        <v>71</v>
      </c>
      <c r="C44" s="40" t="s">
        <v>116</v>
      </c>
      <c r="D44" s="6">
        <v>2000</v>
      </c>
      <c r="E44" s="6"/>
    </row>
    <row r="45" spans="1:5" s="1" customFormat="1" ht="17.25" customHeight="1">
      <c r="A45" s="30" t="s">
        <v>52</v>
      </c>
      <c r="B45" s="34" t="s">
        <v>71</v>
      </c>
      <c r="C45" s="40" t="s">
        <v>117</v>
      </c>
      <c r="D45" s="9">
        <v>3000</v>
      </c>
      <c r="E45" s="9"/>
    </row>
    <row r="46" spans="1:5" s="1" customFormat="1" ht="17.25" customHeight="1">
      <c r="A46" s="30" t="s">
        <v>53</v>
      </c>
      <c r="B46" s="34" t="s">
        <v>71</v>
      </c>
      <c r="C46" s="40" t="s">
        <v>118</v>
      </c>
      <c r="D46" s="6">
        <v>6000</v>
      </c>
      <c r="E46" s="6"/>
    </row>
    <row r="47" spans="1:5" s="1" customFormat="1" ht="17.25" customHeight="1">
      <c r="A47" s="30" t="s">
        <v>54</v>
      </c>
      <c r="B47" s="34" t="s">
        <v>71</v>
      </c>
      <c r="C47" s="40" t="s">
        <v>119</v>
      </c>
      <c r="D47" s="6">
        <v>3000</v>
      </c>
      <c r="E47" s="6"/>
    </row>
    <row r="48" spans="1:5" s="1" customFormat="1" ht="17.25" customHeight="1">
      <c r="A48" s="30" t="s">
        <v>55</v>
      </c>
      <c r="B48" s="34" t="s">
        <v>71</v>
      </c>
      <c r="C48" s="40" t="s">
        <v>120</v>
      </c>
      <c r="D48" s="6">
        <v>2000</v>
      </c>
      <c r="E48" s="6"/>
    </row>
    <row r="49" spans="1:5" s="1" customFormat="1" ht="17.25" customHeight="1">
      <c r="A49" s="30" t="s">
        <v>56</v>
      </c>
      <c r="B49" s="34" t="s">
        <v>71</v>
      </c>
      <c r="C49" s="40" t="s">
        <v>121</v>
      </c>
      <c r="D49" s="6">
        <v>50000</v>
      </c>
      <c r="E49" s="6"/>
    </row>
    <row r="50" spans="1:5" s="1" customFormat="1" ht="17.25" customHeight="1">
      <c r="A50" s="30" t="s">
        <v>57</v>
      </c>
      <c r="B50" s="34" t="s">
        <v>71</v>
      </c>
      <c r="C50" s="40" t="s">
        <v>122</v>
      </c>
      <c r="D50" s="6">
        <v>2000</v>
      </c>
      <c r="E50" s="6"/>
    </row>
    <row r="51" spans="1:5" s="1" customFormat="1" ht="17.25" customHeight="1">
      <c r="A51" s="30" t="s">
        <v>58</v>
      </c>
      <c r="B51" s="34" t="s">
        <v>71</v>
      </c>
      <c r="C51" s="40" t="s">
        <v>123</v>
      </c>
      <c r="D51" s="6">
        <v>6000</v>
      </c>
      <c r="E51" s="6"/>
    </row>
    <row r="52" spans="1:5" s="1" customFormat="1" ht="17.25" customHeight="1">
      <c r="A52" s="30" t="s">
        <v>59</v>
      </c>
      <c r="B52" s="34" t="s">
        <v>71</v>
      </c>
      <c r="C52" s="40" t="s">
        <v>124</v>
      </c>
      <c r="D52" s="6">
        <v>6000</v>
      </c>
      <c r="E52" s="6"/>
    </row>
    <row r="53" spans="1:5" s="1" customFormat="1" ht="17.25" customHeight="1">
      <c r="A53" s="30" t="s">
        <v>60</v>
      </c>
      <c r="B53" s="34" t="s">
        <v>71</v>
      </c>
      <c r="C53" s="40" t="s">
        <v>125</v>
      </c>
      <c r="D53" s="6">
        <v>6000</v>
      </c>
      <c r="E53" s="6"/>
    </row>
    <row r="54" spans="1:5" s="1" customFormat="1" ht="17.25" customHeight="1">
      <c r="A54" s="30" t="s">
        <v>61</v>
      </c>
      <c r="B54" s="34" t="s">
        <v>71</v>
      </c>
      <c r="C54" s="40" t="s">
        <v>126</v>
      </c>
      <c r="D54" s="6">
        <v>2000</v>
      </c>
      <c r="E54" s="6"/>
    </row>
    <row r="55" spans="1:5" s="1" customFormat="1" ht="17.25" customHeight="1">
      <c r="A55" s="30" t="s">
        <v>62</v>
      </c>
      <c r="B55" s="34" t="s">
        <v>71</v>
      </c>
      <c r="C55" s="40" t="s">
        <v>127</v>
      </c>
      <c r="D55" s="6">
        <v>3000</v>
      </c>
      <c r="E55" s="6"/>
    </row>
    <row r="56" spans="1:5" s="1" customFormat="1" ht="17.25" customHeight="1">
      <c r="A56" s="30" t="s">
        <v>63</v>
      </c>
      <c r="B56" s="34" t="s">
        <v>71</v>
      </c>
      <c r="C56" s="40" t="s">
        <v>128</v>
      </c>
      <c r="D56" s="6">
        <v>12000</v>
      </c>
      <c r="E56" s="6"/>
    </row>
    <row r="57" spans="1:5" s="1" customFormat="1" ht="17.25" customHeight="1">
      <c r="A57" s="30" t="s">
        <v>64</v>
      </c>
      <c r="B57" s="34" t="s">
        <v>71</v>
      </c>
      <c r="C57" s="40" t="s">
        <v>129</v>
      </c>
      <c r="D57" s="6">
        <v>3000</v>
      </c>
      <c r="E57" s="6"/>
    </row>
    <row r="58" spans="1:5" s="1" customFormat="1" ht="17.25" customHeight="1">
      <c r="A58" s="30" t="s">
        <v>65</v>
      </c>
      <c r="B58" s="34" t="s">
        <v>71</v>
      </c>
      <c r="C58" s="40" t="s">
        <v>130</v>
      </c>
      <c r="D58" s="6">
        <v>2000</v>
      </c>
      <c r="E58" s="6"/>
    </row>
    <row r="59" spans="1:5" s="1" customFormat="1" ht="17.25" customHeight="1">
      <c r="A59" s="30" t="s">
        <v>66</v>
      </c>
      <c r="B59" s="34" t="s">
        <v>71</v>
      </c>
      <c r="C59" s="40" t="s">
        <v>131</v>
      </c>
      <c r="D59" s="6">
        <v>1000</v>
      </c>
      <c r="E59" s="6"/>
    </row>
    <row r="60" spans="1:5" s="1" customFormat="1" ht="17.25" customHeight="1">
      <c r="A60" s="30" t="s">
        <v>67</v>
      </c>
      <c r="B60" s="34" t="s">
        <v>71</v>
      </c>
      <c r="C60" s="40" t="s">
        <v>132</v>
      </c>
      <c r="D60" s="6">
        <v>6000</v>
      </c>
      <c r="E60" s="6"/>
    </row>
    <row r="61" spans="1:5" s="1" customFormat="1" ht="17.25" customHeight="1">
      <c r="A61" s="30" t="s">
        <v>68</v>
      </c>
      <c r="B61" s="34" t="s">
        <v>72</v>
      </c>
      <c r="C61" s="40" t="s">
        <v>133</v>
      </c>
      <c r="D61" s="6">
        <v>4000</v>
      </c>
      <c r="E61" s="6"/>
    </row>
    <row r="62" spans="1:5" s="1" customFormat="1" ht="17.25" customHeight="1">
      <c r="A62" s="30" t="s">
        <v>69</v>
      </c>
      <c r="B62" s="34" t="s">
        <v>72</v>
      </c>
      <c r="C62" s="40" t="s">
        <v>134</v>
      </c>
      <c r="D62" s="9"/>
      <c r="E62" s="9">
        <v>5000</v>
      </c>
    </row>
    <row r="63" spans="1:5" s="1" customFormat="1" ht="17.25" customHeight="1">
      <c r="A63" s="30" t="s">
        <v>73</v>
      </c>
      <c r="B63" s="41" t="s">
        <v>74</v>
      </c>
      <c r="C63" s="35" t="s">
        <v>135</v>
      </c>
      <c r="D63" s="2"/>
      <c r="E63" s="2">
        <v>12000</v>
      </c>
    </row>
    <row r="64" spans="1:5" s="1" customFormat="1" ht="17.25" customHeight="1">
      <c r="A64" s="30" t="s">
        <v>75</v>
      </c>
      <c r="B64" s="34" t="s">
        <v>77</v>
      </c>
      <c r="C64" s="32" t="s">
        <v>136</v>
      </c>
      <c r="D64" s="2"/>
      <c r="E64" s="2">
        <v>500</v>
      </c>
    </row>
    <row r="65" spans="1:5" s="1" customFormat="1" ht="17.25" customHeight="1" thickBot="1">
      <c r="A65" s="30" t="s">
        <v>76</v>
      </c>
      <c r="B65" s="34" t="s">
        <v>78</v>
      </c>
      <c r="C65" s="40" t="s">
        <v>79</v>
      </c>
      <c r="D65" s="8">
        <v>10500</v>
      </c>
      <c r="E65" s="9"/>
    </row>
    <row r="66" spans="1:5" s="18" customFormat="1" ht="18" thickTop="1" thickBot="1">
      <c r="A66" s="51" t="s">
        <v>138</v>
      </c>
      <c r="B66" s="52"/>
      <c r="C66" s="53"/>
      <c r="D66" s="42">
        <f>SUM(D6:D65)</f>
        <v>281630</v>
      </c>
      <c r="E66" s="42">
        <f>SUM(E6:E65)</f>
        <v>56500</v>
      </c>
    </row>
    <row r="67" spans="1:5" s="18" customFormat="1" ht="17.5" thickTop="1">
      <c r="A67" s="48" t="s">
        <v>137</v>
      </c>
      <c r="B67" s="49"/>
      <c r="C67" s="50"/>
      <c r="D67" s="46">
        <f>D66+E66</f>
        <v>338130</v>
      </c>
      <c r="E67" s="47"/>
    </row>
    <row r="68" spans="1:5" s="18" customFormat="1">
      <c r="A68" s="19"/>
      <c r="B68" s="19"/>
      <c r="C68" s="21"/>
      <c r="D68" s="21"/>
      <c r="E68" s="20"/>
    </row>
    <row r="69" spans="1:5" s="18" customFormat="1">
      <c r="A69" s="19"/>
      <c r="B69" s="19"/>
      <c r="C69" s="21"/>
      <c r="D69" s="21"/>
      <c r="E69" s="20"/>
    </row>
    <row r="70" spans="1:5" s="18" customFormat="1">
      <c r="A70" s="19"/>
      <c r="B70" s="19"/>
      <c r="C70" s="21"/>
      <c r="D70" s="21"/>
      <c r="E70" s="20"/>
    </row>
    <row r="71" spans="1:5" s="18" customFormat="1">
      <c r="A71" s="19"/>
      <c r="B71" s="19"/>
      <c r="C71" s="21"/>
      <c r="D71" s="21"/>
      <c r="E71" s="20"/>
    </row>
    <row r="72" spans="1:5" s="18" customFormat="1">
      <c r="A72" s="19"/>
      <c r="B72" s="19"/>
      <c r="C72" s="21"/>
      <c r="D72" s="21"/>
      <c r="E72" s="20"/>
    </row>
    <row r="73" spans="1:5" s="18" customFormat="1">
      <c r="A73" s="19"/>
      <c r="B73" s="19"/>
      <c r="C73" s="21"/>
      <c r="D73" s="21"/>
      <c r="E73" s="20"/>
    </row>
    <row r="74" spans="1:5" s="18" customFormat="1">
      <c r="A74" s="19"/>
      <c r="B74" s="19"/>
      <c r="C74" s="21"/>
      <c r="D74" s="21"/>
      <c r="E74" s="20"/>
    </row>
    <row r="75" spans="1:5" s="18" customFormat="1">
      <c r="A75" s="19"/>
      <c r="B75" s="19"/>
      <c r="C75" s="21"/>
      <c r="D75" s="21"/>
      <c r="E75" s="20"/>
    </row>
    <row r="76" spans="1:5" s="18" customFormat="1">
      <c r="A76" s="19"/>
      <c r="B76" s="19"/>
      <c r="C76" s="21"/>
      <c r="D76" s="21"/>
      <c r="E76" s="20"/>
    </row>
    <row r="77" spans="1:5" s="18" customFormat="1">
      <c r="A77" s="19"/>
      <c r="B77" s="19"/>
      <c r="C77" s="21"/>
      <c r="D77" s="21"/>
      <c r="E77" s="20"/>
    </row>
    <row r="78" spans="1:5" s="18" customFormat="1">
      <c r="A78" s="19"/>
      <c r="B78" s="19"/>
      <c r="C78" s="21"/>
      <c r="D78" s="21"/>
      <c r="E78" s="20"/>
    </row>
    <row r="79" spans="1:5" s="18" customFormat="1">
      <c r="A79" s="19"/>
      <c r="B79" s="19"/>
      <c r="C79" s="21"/>
      <c r="D79" s="21"/>
      <c r="E79" s="20"/>
    </row>
    <row r="80" spans="1:5" s="18" customFormat="1">
      <c r="A80" s="19"/>
      <c r="B80" s="19"/>
      <c r="C80" s="21"/>
      <c r="D80" s="21"/>
      <c r="E80" s="20"/>
    </row>
    <row r="81" spans="1:5" s="18" customFormat="1">
      <c r="A81" s="19"/>
      <c r="B81" s="19"/>
      <c r="C81" s="21"/>
      <c r="D81" s="21"/>
      <c r="E81" s="20"/>
    </row>
    <row r="82" spans="1:5" s="18" customFormat="1">
      <c r="A82" s="19"/>
      <c r="B82" s="19"/>
      <c r="C82" s="21"/>
      <c r="D82" s="21"/>
      <c r="E82" s="20"/>
    </row>
    <row r="83" spans="1:5" s="18" customFormat="1">
      <c r="A83" s="19"/>
      <c r="B83" s="19"/>
      <c r="C83" s="21"/>
      <c r="D83" s="21"/>
      <c r="E83" s="20"/>
    </row>
    <row r="84" spans="1:5" s="18" customFormat="1">
      <c r="A84" s="19"/>
      <c r="B84" s="19"/>
      <c r="C84" s="21"/>
      <c r="D84" s="21"/>
      <c r="E84" s="20"/>
    </row>
    <row r="85" spans="1:5" s="18" customFormat="1">
      <c r="A85" s="19"/>
      <c r="B85" s="19"/>
      <c r="C85" s="21"/>
      <c r="D85" s="21"/>
      <c r="E85" s="20"/>
    </row>
    <row r="86" spans="1:5" s="18" customFormat="1">
      <c r="A86" s="19"/>
      <c r="B86" s="19"/>
      <c r="C86" s="21"/>
      <c r="D86" s="21"/>
      <c r="E86" s="20"/>
    </row>
    <row r="87" spans="1:5" s="18" customFormat="1">
      <c r="A87" s="19"/>
      <c r="B87" s="19"/>
      <c r="C87" s="21"/>
      <c r="D87" s="21"/>
      <c r="E87" s="20"/>
    </row>
    <row r="88" spans="1:5" s="18" customFormat="1">
      <c r="A88" s="19"/>
      <c r="B88" s="19"/>
      <c r="C88" s="21"/>
      <c r="D88" s="21"/>
      <c r="E88" s="20"/>
    </row>
    <row r="89" spans="1:5" s="18" customFormat="1">
      <c r="A89" s="19"/>
      <c r="B89" s="19"/>
      <c r="C89" s="21"/>
      <c r="D89" s="21"/>
      <c r="E89" s="20"/>
    </row>
    <row r="90" spans="1:5" s="18" customFormat="1">
      <c r="A90" s="19"/>
      <c r="B90" s="19"/>
      <c r="C90" s="21"/>
      <c r="D90" s="21"/>
      <c r="E90" s="20"/>
    </row>
    <row r="91" spans="1:5" s="18" customFormat="1">
      <c r="A91" s="19"/>
      <c r="B91" s="19"/>
      <c r="C91" s="21"/>
      <c r="D91" s="21"/>
      <c r="E91" s="20"/>
    </row>
    <row r="92" spans="1:5" s="18" customFormat="1">
      <c r="A92" s="19"/>
      <c r="B92" s="19"/>
      <c r="C92" s="21"/>
      <c r="D92" s="21"/>
      <c r="E92" s="20"/>
    </row>
    <row r="93" spans="1:5" s="18" customFormat="1">
      <c r="A93" s="19"/>
      <c r="B93" s="19"/>
      <c r="C93" s="21"/>
      <c r="D93" s="21"/>
      <c r="E93" s="20"/>
    </row>
    <row r="94" spans="1:5" s="18" customFormat="1">
      <c r="A94" s="19"/>
      <c r="B94" s="19"/>
      <c r="C94" s="21"/>
      <c r="D94" s="21"/>
      <c r="E94" s="20"/>
    </row>
    <row r="95" spans="1:5" s="18" customFormat="1">
      <c r="A95" s="19"/>
      <c r="B95" s="19"/>
      <c r="C95" s="21"/>
      <c r="D95" s="21"/>
      <c r="E95" s="20"/>
    </row>
    <row r="96" spans="1:5" s="18" customFormat="1">
      <c r="A96" s="19"/>
      <c r="B96" s="19"/>
      <c r="C96" s="21"/>
      <c r="D96" s="21"/>
      <c r="E96" s="20"/>
    </row>
    <row r="97" spans="1:5" s="18" customFormat="1">
      <c r="A97" s="19"/>
      <c r="B97" s="19"/>
      <c r="C97" s="21"/>
      <c r="D97" s="21"/>
      <c r="E97" s="20"/>
    </row>
  </sheetData>
  <mergeCells count="6">
    <mergeCell ref="A66:C66"/>
    <mergeCell ref="A67:C67"/>
    <mergeCell ref="D67:E67"/>
    <mergeCell ref="A1:E1"/>
    <mergeCell ref="A3:E3"/>
    <mergeCell ref="A2:E2"/>
  </mergeCells>
  <phoneticPr fontId="1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ALL</vt:lpstr>
      <vt:lpstr>ALL!Print_Titles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盛泰彩色印刷製版有限 公司</dc:creator>
  <cp:lastModifiedBy>Sally Lu</cp:lastModifiedBy>
  <cp:lastPrinted>2017-02-07T07:09:53Z</cp:lastPrinted>
  <dcterms:created xsi:type="dcterms:W3CDTF">2003-02-06T07:50:21Z</dcterms:created>
  <dcterms:modified xsi:type="dcterms:W3CDTF">2019-10-16T03:29:17Z</dcterms:modified>
</cp:coreProperties>
</file>